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.fisher\Desktop\LOCAL FOLDER\TEMP - Local\"/>
    </mc:Choice>
  </mc:AlternateContent>
  <xr:revisionPtr revIDLastSave="0" documentId="13_ncr:1_{E195B321-4D02-49ED-80DB-9490B5ECF673}" xr6:coauthVersionLast="36" xr6:coauthVersionMax="44" xr10:uidLastSave="{00000000-0000-0000-0000-000000000000}"/>
  <bookViews>
    <workbookView xWindow="0" yWindow="0" windowWidth="23040" windowHeight="9060" xr2:uid="{00000000-000D-0000-FFFF-FFFF00000000}"/>
  </bookViews>
  <sheets>
    <sheet name="Monthly Income" sheetId="3" r:id="rId1"/>
    <sheet name="Monthly Expenses" sheetId="4" r:id="rId2"/>
    <sheet name="Summary" sheetId="1" r:id="rId3"/>
  </sheets>
  <definedNames>
    <definedName name="BudgetTitle">Summary!$B$4</definedName>
    <definedName name="ColumnTitle1">Summary[[#Headers],[Total Monthly Income]]</definedName>
    <definedName name="ColumnTitle2">Income[[#Headers],[Item]]</definedName>
    <definedName name="ColumnTitle3">Expense[[#Headers],[Item]]</definedName>
    <definedName name="_xlnm.Print_Titles" localSheetId="1">'Monthly Expenses'!#REF!</definedName>
    <definedName name="_xlnm.Print_Titles" localSheetId="0">'Monthly Income'!$4:$4</definedName>
    <definedName name="TotalMonthlyExpenses">SUM(Expense[Amount])</definedName>
    <definedName name="TotalMonthlyIncome">SUM(Income[Amount])</definedName>
  </definedNames>
  <calcPr calcId="191029"/>
</workbook>
</file>

<file path=xl/calcChain.xml><?xml version="1.0" encoding="utf-8"?>
<calcChain xmlns="http://schemas.openxmlformats.org/spreadsheetml/2006/main">
  <c r="B2" i="3" l="1"/>
  <c r="B6" i="1"/>
  <c r="C17" i="1" l="1"/>
  <c r="C16" i="1"/>
  <c r="C15" i="1"/>
  <c r="C14" i="1"/>
  <c r="C13" i="1"/>
  <c r="C12" i="1"/>
  <c r="C11" i="1"/>
  <c r="C9" i="1"/>
  <c r="B9" i="1"/>
  <c r="E6" i="1"/>
  <c r="D9" i="1" l="1"/>
</calcChain>
</file>

<file path=xl/sharedStrings.xml><?xml version="1.0" encoding="utf-8"?>
<sst xmlns="http://schemas.openxmlformats.org/spreadsheetml/2006/main" count="167" uniqueCount="98">
  <si>
    <t>Item</t>
  </si>
  <si>
    <t>Amount</t>
  </si>
  <si>
    <t>Gas</t>
  </si>
  <si>
    <t>Balance</t>
  </si>
  <si>
    <t>Total Monthly Expenses</t>
  </si>
  <si>
    <t>Total Monthly Income</t>
  </si>
  <si>
    <t>MONTHLY EXPENSES</t>
  </si>
  <si>
    <t>PERCENTAGE OF INCOME SPENT</t>
  </si>
  <si>
    <t>MONTHLY INCOME</t>
  </si>
  <si>
    <t>SUMMARY</t>
  </si>
  <si>
    <t>Council Tax</t>
  </si>
  <si>
    <t>Car Insurance</t>
  </si>
  <si>
    <t>Salary 1</t>
  </si>
  <si>
    <t>Salary 2</t>
  </si>
  <si>
    <t>Other Income</t>
  </si>
  <si>
    <t>Electricity</t>
  </si>
  <si>
    <t>Water Rates</t>
  </si>
  <si>
    <t>Home &amp; Mobile Telephone</t>
  </si>
  <si>
    <t>Repairs &amp; Renewals</t>
  </si>
  <si>
    <t>Solid Fuel</t>
  </si>
  <si>
    <t>Oil</t>
  </si>
  <si>
    <t>Garden/Gardener/Plants etc</t>
  </si>
  <si>
    <t>Help in House</t>
  </si>
  <si>
    <t xml:space="preserve">House &amp; Contents Insurance  </t>
  </si>
  <si>
    <t>Other Insurance</t>
  </si>
  <si>
    <t>TV Licence</t>
  </si>
  <si>
    <t>Sky / Digital TV / Modems</t>
  </si>
  <si>
    <t>Any Other Expenses</t>
  </si>
  <si>
    <t>Alarm</t>
  </si>
  <si>
    <t>Laundry &amp; Dry Cleaning</t>
  </si>
  <si>
    <t>Pet Foods</t>
  </si>
  <si>
    <t>Holiday Home Expenses</t>
  </si>
  <si>
    <t>Other Private Annual Expenses for Assets</t>
  </si>
  <si>
    <t>Childcare / Baby Sitters</t>
  </si>
  <si>
    <t>Pocket Money</t>
  </si>
  <si>
    <t>Clothing &amp; Footwear</t>
  </si>
  <si>
    <t>Education Expenses</t>
  </si>
  <si>
    <t>Other Children’s Expenses</t>
  </si>
  <si>
    <t>Food &amp; General Housekeeping</t>
  </si>
  <si>
    <t>Wines &amp; Spirits</t>
  </si>
  <si>
    <t>Own Clothing &amp; Footwear</t>
  </si>
  <si>
    <t>Partner’s Clothing &amp; Footwear</t>
  </si>
  <si>
    <t>Eating Out</t>
  </si>
  <si>
    <t>Christmas &amp; Birthday Presents</t>
  </si>
  <si>
    <t>Holidays</t>
  </si>
  <si>
    <t>Subscriptions (Excluding AA / RAC etc)</t>
  </si>
  <si>
    <t>Sports, Hobbies and Entertainment</t>
  </si>
  <si>
    <t>Books, Newspapers, Magazines, CD’s etc.</t>
  </si>
  <si>
    <t>Provision for Unforeseen Expenses</t>
  </si>
  <si>
    <t>Gifts to Charities</t>
  </si>
  <si>
    <t>Travelling Expenses Other Than Motoring</t>
  </si>
  <si>
    <t>Personal Care Expenses (e.g. Hair, Cosmetics)</t>
  </si>
  <si>
    <t>Pocket Money (Own)</t>
  </si>
  <si>
    <t>Pocket Money (Partner)</t>
  </si>
  <si>
    <t>Mortgage on Main Residence</t>
  </si>
  <si>
    <t>Mortgage(s) on Other Property</t>
  </si>
  <si>
    <t>Hire Purchase</t>
  </si>
  <si>
    <t>Bank Loans</t>
  </si>
  <si>
    <t>Bank Charges</t>
  </si>
  <si>
    <t>Maintenance Payments</t>
  </si>
  <si>
    <t>Other Similar Expenses</t>
  </si>
  <si>
    <t>Road Tax</t>
  </si>
  <si>
    <t>Fuel &amp; Oil</t>
  </si>
  <si>
    <t>Servicing &amp; Repairs</t>
  </si>
  <si>
    <t>AA / RAC / Other Motoring Subscriptions</t>
  </si>
  <si>
    <t>Other Motoring Expenses</t>
  </si>
  <si>
    <t>Life Assurance Premiums</t>
  </si>
  <si>
    <t>Endowment Premiums</t>
  </si>
  <si>
    <t>Pension Contributions</t>
  </si>
  <si>
    <t>Regular Savings in Building Society</t>
  </si>
  <si>
    <t>Regular Savings in ISA etc</t>
  </si>
  <si>
    <t>Other Savings &amp; Investments</t>
  </si>
  <si>
    <t>Financial Planners Fees</t>
  </si>
  <si>
    <t>Solicitor Fees</t>
  </si>
  <si>
    <t>Accountants Fees – Non-Business</t>
  </si>
  <si>
    <t>Dentists Fees</t>
  </si>
  <si>
    <t>Opticians Fees</t>
  </si>
  <si>
    <t>Veterinary Surgeon Fees</t>
  </si>
  <si>
    <t>Doctors Fees</t>
  </si>
  <si>
    <t>Long Term Care Costs</t>
  </si>
  <si>
    <t>Normal Help in the Home</t>
  </si>
  <si>
    <t>Category</t>
  </si>
  <si>
    <t>Motoring</t>
  </si>
  <si>
    <t>Investment &amp; Life Assurance</t>
  </si>
  <si>
    <t>Professional Fees</t>
  </si>
  <si>
    <t>Care</t>
  </si>
  <si>
    <t>Other</t>
  </si>
  <si>
    <t>Personal</t>
  </si>
  <si>
    <t>Housekeeping</t>
  </si>
  <si>
    <t>Chlidren</t>
  </si>
  <si>
    <t>Children</t>
  </si>
  <si>
    <t>Investment &amp; Life Insurance</t>
  </si>
  <si>
    <t>Debt Repayment</t>
  </si>
  <si>
    <t>Debt Repayments</t>
  </si>
  <si>
    <t>Child Benefit</t>
  </si>
  <si>
    <t>Other Benefits</t>
  </si>
  <si>
    <t>Rental Income</t>
  </si>
  <si>
    <t>My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</si>
</sst>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£&quot;* #,##0_-;\-&quot;£&quot;* #,##0_-;_-&quot;£&quot;* &quot;-&quot;_-;_-@_-"/>
    <numFmt numFmtId="164" formatCode="&quot;$&quot;#,##0.00"/>
    <numFmt numFmtId="165" formatCode="&quot;$&quot;#,##0"/>
    <numFmt numFmtId="166" formatCode="_-&quot;£&quot;* #,##0_-;\-&quot;£&quot;* #,##0_-;_-&quot;£&quot;* &quot;-&quot;??_-;_-@_-"/>
  </numFmts>
  <fonts count="15" x14ac:knownFonts="1">
    <font>
      <sz val="11"/>
      <color theme="3"/>
      <name val="Century Gothic"/>
      <family val="1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sz val="11"/>
      <color theme="3"/>
      <name val="Century Gothic"/>
      <family val="1"/>
      <scheme val="minor"/>
    </font>
    <font>
      <i/>
      <sz val="11"/>
      <color theme="4" tint="-0.499984740745262"/>
      <name val="Georgia"/>
      <family val="1"/>
      <scheme val="major"/>
    </font>
    <font>
      <sz val="22"/>
      <color theme="4" tint="-0.499984740745262"/>
      <name val="Century Gothic"/>
      <family val="2"/>
      <scheme val="minor"/>
    </font>
    <font>
      <sz val="11"/>
      <color theme="0" tint="-0.34998626667073579"/>
      <name val="Century Gothic"/>
      <family val="1"/>
      <scheme val="minor"/>
    </font>
    <font>
      <sz val="25"/>
      <color rgb="FF1494A1"/>
      <name val="Century Gothic"/>
      <family val="2"/>
      <scheme val="minor"/>
    </font>
    <font>
      <sz val="11"/>
      <color rgb="FF1494A1"/>
      <name val="Century Gothic"/>
      <family val="2"/>
      <scheme val="minor"/>
    </font>
    <font>
      <sz val="14"/>
      <color rgb="FF1494A1"/>
      <name val="Century Gothic"/>
      <family val="2"/>
      <scheme val="minor"/>
    </font>
    <font>
      <i/>
      <sz val="11"/>
      <color rgb="FFFF4A10"/>
      <name val="Georgia"/>
      <family val="1"/>
      <scheme val="major"/>
    </font>
    <font>
      <sz val="11"/>
      <color rgb="FF1494A1"/>
      <name val="Century Gothic"/>
      <family val="1"/>
      <scheme val="minor"/>
    </font>
    <font>
      <b/>
      <sz val="22"/>
      <color rgb="FF1494A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2" tint="-9.9948118533890809E-2"/>
      </bottom>
      <diagonal/>
    </border>
  </borders>
  <cellStyleXfs count="9">
    <xf numFmtId="0" fontId="0" fillId="0" borderId="0">
      <alignment vertical="center"/>
    </xf>
    <xf numFmtId="9" fontId="7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/>
    <xf numFmtId="0" fontId="6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8" fillId="2" borderId="3" applyNumberFormat="0" applyAlignment="0">
      <alignment vertical="center"/>
    </xf>
    <xf numFmtId="0" fontId="5" fillId="0" borderId="0">
      <alignment vertical="center" wrapText="1"/>
    </xf>
    <xf numFmtId="164" fontId="5" fillId="0" borderId="0">
      <alignment vertical="center"/>
    </xf>
  </cellStyleXfs>
  <cellXfs count="30">
    <xf numFmtId="0" fontId="0" fillId="0" borderId="0" xfId="0">
      <alignment vertical="center"/>
    </xf>
    <xf numFmtId="165" fontId="3" fillId="0" borderId="0" xfId="5" applyNumberFormat="1" applyFont="1" applyAlignment="1">
      <alignment vertical="top"/>
    </xf>
    <xf numFmtId="165" fontId="2" fillId="0" borderId="0" xfId="5" applyNumberFormat="1" applyAlignment="1">
      <alignment vertical="top"/>
    </xf>
    <xf numFmtId="165" fontId="2" fillId="0" borderId="0" xfId="5" applyNumberFormat="1" applyBorder="1" applyAlignment="1">
      <alignment vertical="top"/>
    </xf>
    <xf numFmtId="0" fontId="0" fillId="0" borderId="0" xfId="0" applyFill="1">
      <alignment vertical="center"/>
    </xf>
    <xf numFmtId="42" fontId="2" fillId="0" borderId="2" xfId="5" applyNumberFormat="1" applyBorder="1" applyAlignment="1">
      <alignment horizontal="left" vertical="top"/>
    </xf>
    <xf numFmtId="0" fontId="9" fillId="0" borderId="0" xfId="2" applyFont="1">
      <alignment horizontal="left" indent="1"/>
    </xf>
    <xf numFmtId="0" fontId="10" fillId="0" borderId="0" xfId="0" applyFont="1">
      <alignment vertical="center"/>
    </xf>
    <xf numFmtId="0" fontId="11" fillId="0" borderId="0" xfId="3" applyFont="1" applyFill="1" applyBorder="1"/>
    <xf numFmtId="0" fontId="10" fillId="0" borderId="0" xfId="0" applyFont="1" applyFill="1" applyBorder="1">
      <alignment vertical="center"/>
    </xf>
    <xf numFmtId="0" fontId="11" fillId="0" borderId="0" xfId="3" applyFont="1"/>
    <xf numFmtId="0" fontId="10" fillId="0" borderId="0" xfId="0" applyFont="1" applyAlignment="1"/>
    <xf numFmtId="0" fontId="12" fillId="0" borderId="8" xfId="4" applyFont="1" applyBorder="1" applyAlignment="1">
      <alignment horizontal="left" vertical="center"/>
    </xf>
    <xf numFmtId="0" fontId="12" fillId="0" borderId="1" xfId="4" applyFont="1" applyAlignment="1">
      <alignment vertical="center"/>
    </xf>
    <xf numFmtId="0" fontId="12" fillId="0" borderId="1" xfId="4" applyFont="1" applyAlignment="1">
      <alignment horizontal="right" vertical="center" indent="2"/>
    </xf>
    <xf numFmtId="0" fontId="13" fillId="0" borderId="0" xfId="0" applyFont="1">
      <alignment vertical="center"/>
    </xf>
    <xf numFmtId="0" fontId="13" fillId="0" borderId="0" xfId="0" applyFont="1" applyAlignment="1"/>
    <xf numFmtId="0" fontId="13" fillId="0" borderId="0" xfId="7" applyFont="1" applyFill="1">
      <alignment vertical="center" wrapText="1"/>
    </xf>
    <xf numFmtId="42" fontId="0" fillId="0" borderId="0" xfId="0" applyNumberFormat="1">
      <alignment vertical="center"/>
    </xf>
    <xf numFmtId="9" fontId="14" fillId="0" borderId="4" xfId="1" applyFont="1" applyFill="1" applyBorder="1" applyAlignment="1">
      <alignment horizontal="right" vertical="center" indent="1"/>
    </xf>
    <xf numFmtId="0" fontId="13" fillId="0" borderId="0" xfId="7" applyFont="1" applyProtection="1">
      <alignment vertical="center" wrapText="1"/>
      <protection locked="0"/>
    </xf>
    <xf numFmtId="42" fontId="13" fillId="0" borderId="0" xfId="8" applyNumberFormat="1" applyFont="1" applyProtection="1">
      <alignment vertical="center"/>
      <protection locked="0"/>
    </xf>
    <xf numFmtId="0" fontId="13" fillId="0" borderId="0" xfId="7" applyFont="1" applyFill="1" applyProtection="1">
      <alignment vertical="center" wrapText="1"/>
      <protection locked="0"/>
    </xf>
    <xf numFmtId="42" fontId="13" fillId="0" borderId="0" xfId="8" applyNumberFormat="1" applyFont="1" applyFill="1" applyProtection="1">
      <alignment vertical="center"/>
      <protection locked="0"/>
    </xf>
    <xf numFmtId="0" fontId="13" fillId="0" borderId="0" xfId="7" applyFont="1" applyFill="1" applyAlignment="1" applyProtection="1">
      <alignment horizontal="left" wrapText="1"/>
      <protection locked="0"/>
    </xf>
    <xf numFmtId="166" fontId="13" fillId="0" borderId="0" xfId="8" applyNumberFormat="1" applyFont="1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3" borderId="5" xfId="6" applyFont="1" applyFill="1" applyBorder="1">
      <alignment vertical="center"/>
    </xf>
    <xf numFmtId="0" fontId="10" fillId="3" borderId="6" xfId="6" applyFont="1" applyFill="1" applyBorder="1">
      <alignment vertical="center"/>
    </xf>
    <xf numFmtId="0" fontId="10" fillId="3" borderId="7" xfId="6" applyFont="1" applyFill="1" applyBorder="1">
      <alignment vertical="center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3000000}"/>
    <cellStyle name="Normal" xfId="0" builtinId="0" customBuiltin="1"/>
    <cellStyle name="Percent" xfId="1" builtinId="5" customBuiltin="1"/>
    <cellStyle name="Table Amounts" xfId="8" xr:uid="{00000000-0005-0000-0000-000006000000}"/>
    <cellStyle name="Table Items" xfId="7" xr:uid="{00000000-0005-0000-0000-000007000000}"/>
    <cellStyle name="Title" xfId="2" builtinId="15" customBuiltin="1"/>
  </cellStyles>
  <dxfs count="21">
    <dxf>
      <numFmt numFmtId="32" formatCode="_-&quot;£&quot;* #,##0_-;\-&quot;£&quot;* #,##0_-;_-&quot;£&quot;* &quot;-&quot;_-;_-@_-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32" formatCode="_-&quot;£&quot;* #,##0_-;\-&quot;£&quot;* #,##0_-;_-&quot;£&quot;* &quot;-&quot;_-;_-@_-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32" formatCode="_-&quot;£&quot;* #,##0_-;\-&quot;£&quot;* #,##0_-;_-&quot;£&quot;* &quot;-&quot;_-;_-@_-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numFmt numFmtId="32" formatCode="_-&quot;£&quot;* #,##0_-;\-&quot;£&quot;* #,##0_-;_-&quot;£&quot;* &quot;-&quot;_-;_-@_-"/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font>
        <strike val="0"/>
        <outline val="0"/>
        <shadow val="0"/>
        <u val="none"/>
        <vertAlign val="baseline"/>
        <sz val="11"/>
        <color rgb="FFFF4A10"/>
        <name val="Georgia"/>
        <family val="1"/>
        <scheme val="maj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1494A1"/>
      </font>
      <numFmt numFmtId="32" formatCode="_-&quot;£&quot;* #,##0_-;\-&quot;£&quot;* #,##0_-;_-&quot;£&quot;* &quot;-&quot;_-;_-@_-"/>
      <protection locked="0" hidden="0"/>
    </dxf>
    <dxf>
      <font>
        <strike val="0"/>
        <outline val="0"/>
        <shadow val="0"/>
        <u val="none"/>
        <vertAlign val="baseline"/>
        <color rgb="FF1494A1"/>
      </font>
      <protection locked="0" hidden="0"/>
    </dxf>
    <dxf>
      <font>
        <strike val="0"/>
        <outline val="0"/>
        <shadow val="0"/>
        <u val="none"/>
        <vertAlign val="baseline"/>
        <color rgb="FF1494A1"/>
      </font>
    </dxf>
    <dxf>
      <font>
        <strike val="0"/>
        <outline val="0"/>
        <shadow val="0"/>
        <u val="none"/>
        <vertAlign val="baseline"/>
        <color rgb="FF1494A1"/>
      </font>
    </dxf>
    <dxf>
      <font>
        <strike val="0"/>
        <outline val="0"/>
        <shadow val="0"/>
        <u val="none"/>
        <vertAlign val="baseline"/>
        <color rgb="FF1494A1"/>
      </font>
    </dxf>
    <dxf>
      <font>
        <strike val="0"/>
        <outline val="0"/>
        <shadow val="0"/>
        <u val="none"/>
        <vertAlign val="baseline"/>
        <sz val="11"/>
        <color rgb="FFFF4A10"/>
        <name val="Georgia"/>
        <family val="1"/>
        <scheme val="major"/>
      </font>
    </dxf>
    <dxf>
      <font>
        <strike val="0"/>
        <outline val="0"/>
        <shadow val="0"/>
        <u val="none"/>
        <vertAlign val="baseline"/>
        <color rgb="FF1494A1"/>
      </font>
      <numFmt numFmtId="32" formatCode="_-&quot;£&quot;* #,##0_-;\-&quot;£&quot;* #,##0_-;_-&quot;£&quot;* &quot;-&quot;_-;_-@_-"/>
      <protection locked="0" hidden="0"/>
    </dxf>
    <dxf>
      <font>
        <strike val="0"/>
        <outline val="0"/>
        <shadow val="0"/>
        <u val="none"/>
        <vertAlign val="baseline"/>
        <color rgb="FF1494A1"/>
      </font>
      <protection locked="0" hidden="0"/>
    </dxf>
    <dxf>
      <font>
        <strike val="0"/>
        <outline val="0"/>
        <shadow val="0"/>
        <u val="none"/>
        <vertAlign val="baseline"/>
        <color rgb="FF1494A1"/>
      </font>
    </dxf>
    <dxf>
      <font>
        <strike val="0"/>
        <outline val="0"/>
        <shadow val="0"/>
        <u val="none"/>
        <vertAlign val="baseline"/>
        <color rgb="FF1494A1"/>
      </font>
      <protection locked="0" hidden="0"/>
    </dxf>
    <dxf>
      <font>
        <strike val="0"/>
        <outline val="0"/>
        <shadow val="0"/>
        <u val="none"/>
        <vertAlign val="baseline"/>
        <sz val="11"/>
        <color rgb="FFFF4A10"/>
        <name val="Georgia"/>
        <family val="1"/>
        <scheme val="major"/>
      </font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20"/>
      <tableStyleElement type="headerRow" dxfId="19"/>
    </tableStyle>
  </tableStyles>
  <colors>
    <mruColors>
      <color rgb="FF1494A1"/>
      <color rgb="FFFF4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rgbClr val="1494A1"/>
              </a:solidFill>
            </c:spPr>
            <c:extLst>
              <c:ext xmlns:c16="http://schemas.microsoft.com/office/drawing/2014/chart" uri="{C3380CC4-5D6E-409C-BE32-E72D297353CC}">
                <c16:uniqueId val="{00000001-43E5-43C7-B418-2B2196665C70}"/>
              </c:ext>
            </c:extLst>
          </c:dPt>
          <c:dPt>
            <c:idx val="1"/>
            <c:invertIfNegative val="0"/>
            <c:bubble3D val="0"/>
            <c:spPr>
              <a:solidFill>
                <a:srgbClr val="FF4A10"/>
              </a:solidFill>
            </c:spPr>
            <c:extLst>
              <c:ext xmlns:c16="http://schemas.microsoft.com/office/drawing/2014/chart" uri="{C3380CC4-5D6E-409C-BE32-E72D297353CC}">
                <c16:uniqueId val="{00000003-43E5-43C7-B418-2B2196665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Summary!$B$9:$C$9</c:f>
              <c:numCache>
                <c:formatCode>_("£"* #,##0_);_("£"* \(#,##0\);_("£"*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E5-43C7-B418-2B2196665C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numFmt formatCode="&quot;£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Monthly Expense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mmary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.lifetime-fm.com/?utm_source=non-web&amp;utm_medium=non-web&amp;utm_campaign=excel-budget-sheet&amp;utm_content=excel-budget-sheet" TargetMode="Externa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3</xdr:row>
      <xdr:rowOff>114300</xdr:rowOff>
    </xdr:from>
    <xdr:to>
      <xdr:col>8</xdr:col>
      <xdr:colOff>510540</xdr:colOff>
      <xdr:row>8</xdr:row>
      <xdr:rowOff>106680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597A7-A479-43B5-A203-3602A5869222}"/>
            </a:ext>
          </a:extLst>
        </xdr:cNvPr>
        <xdr:cNvSpPr/>
      </xdr:nvSpPr>
      <xdr:spPr>
        <a:xfrm>
          <a:off x="3604260" y="1211580"/>
          <a:ext cx="3215640" cy="1767840"/>
        </a:xfrm>
        <a:prstGeom prst="rect">
          <a:avLst/>
        </a:prstGeom>
        <a:solidFill>
          <a:srgbClr val="1494A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Begin</a:t>
          </a:r>
          <a:r>
            <a:rPr lang="en-GB" sz="1100" baseline="0"/>
            <a:t> by completing your income .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Note that you should include your </a:t>
          </a:r>
          <a:r>
            <a:rPr lang="en-GB" sz="1100" i="1" baseline="0"/>
            <a:t>net</a:t>
          </a:r>
          <a:r>
            <a:rPr lang="en-GB" sz="1100" baseline="0"/>
            <a:t> income here (this is the amount that comes into your bank account after tax, National Insurance and pension deductions, etc).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When you are done, click here to move on to your expenditure</a:t>
          </a:r>
          <a:endParaRPr lang="en-GB" sz="1100"/>
        </a:p>
      </xdr:txBody>
    </xdr:sp>
    <xdr:clientData/>
  </xdr:twoCellAnchor>
  <xdr:twoCellAnchor editAs="oneCell">
    <xdr:from>
      <xdr:col>3</xdr:col>
      <xdr:colOff>518160</xdr:colOff>
      <xdr:row>1</xdr:row>
      <xdr:rowOff>30480</xdr:rowOff>
    </xdr:from>
    <xdr:to>
      <xdr:col>7</xdr:col>
      <xdr:colOff>28262</xdr:colOff>
      <xdr:row>3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75AC30-F8F9-4AE8-B843-7CD9FBC8F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0440" y="175260"/>
          <a:ext cx="2146622" cy="94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3</xdr:row>
      <xdr:rowOff>76200</xdr:rowOff>
    </xdr:from>
    <xdr:to>
      <xdr:col>5</xdr:col>
      <xdr:colOff>1645920</xdr:colOff>
      <xdr:row>9</xdr:row>
      <xdr:rowOff>251460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D5920-411B-45DC-975C-D430FE9A841F}"/>
            </a:ext>
          </a:extLst>
        </xdr:cNvPr>
        <xdr:cNvSpPr/>
      </xdr:nvSpPr>
      <xdr:spPr>
        <a:xfrm>
          <a:off x="5440680" y="1219200"/>
          <a:ext cx="3215640" cy="2461260"/>
        </a:xfrm>
        <a:prstGeom prst="rect">
          <a:avLst/>
        </a:prstGeom>
        <a:solidFill>
          <a:srgbClr val="1494A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Now complete your expenditure.  Remember</a:t>
          </a:r>
          <a:r>
            <a:rPr lang="en-GB" sz="1100" baseline="0"/>
            <a:t> to enter monthly amounts.</a:t>
          </a:r>
        </a:p>
        <a:p>
          <a:pPr algn="l"/>
          <a:endParaRPr lang="en-GB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You might not need to fill in a value in every box.  Things like holidays or Christmas and birthday presents which are once a year or irregular can be harder to predict – try to think about what you would spend in a year and divide this by 12.</a:t>
          </a:r>
        </a:p>
        <a:p>
          <a:pPr algn="l"/>
          <a:endParaRPr lang="en-GB" sz="1100" baseline="0"/>
        </a:p>
        <a:p>
          <a:pPr algn="l"/>
          <a:endParaRPr lang="en-GB" sz="1100" baseline="0"/>
        </a:p>
        <a:p>
          <a:pPr algn="l"/>
          <a:r>
            <a:rPr lang="en-GB" sz="1100" baseline="0"/>
            <a:t>When you are done, click here to see your summary.</a:t>
          </a:r>
          <a:endParaRPr lang="en-GB" sz="1100"/>
        </a:p>
      </xdr:txBody>
    </xdr:sp>
    <xdr:clientData/>
  </xdr:twoCellAnchor>
  <xdr:twoCellAnchor editAs="oneCell">
    <xdr:from>
      <xdr:col>4</xdr:col>
      <xdr:colOff>312420</xdr:colOff>
      <xdr:row>0</xdr:row>
      <xdr:rowOff>160020</xdr:rowOff>
    </xdr:from>
    <xdr:to>
      <xdr:col>5</xdr:col>
      <xdr:colOff>515942</xdr:colOff>
      <xdr:row>2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F80CB4-7A11-4451-A7D8-BDF30DD73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9720" y="160020"/>
          <a:ext cx="2146622" cy="944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328613</xdr:rowOff>
    </xdr:from>
    <xdr:to>
      <xdr:col>5</xdr:col>
      <xdr:colOff>9525</xdr:colOff>
      <xdr:row>9</xdr:row>
      <xdr:rowOff>3705225</xdr:rowOff>
    </xdr:to>
    <xdr:graphicFrame macro="">
      <xdr:nvGraphicFramePr>
        <xdr:cNvPr id="2" name="IncomeAndExpenses" descr="Column chart comparing Total Monthly Income to Total Montly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30480</xdr:colOff>
      <xdr:row>0</xdr:row>
      <xdr:rowOff>160020</xdr:rowOff>
    </xdr:from>
    <xdr:to>
      <xdr:col>2</xdr:col>
      <xdr:colOff>234002</xdr:colOff>
      <xdr:row>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4BA146-EB00-45DC-A42B-1FE2103F8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60020"/>
          <a:ext cx="2146622" cy="944880"/>
        </a:xfrm>
        <a:prstGeom prst="rect">
          <a:avLst/>
        </a:prstGeom>
      </xdr:spPr>
    </xdr:pic>
    <xdr:clientData/>
  </xdr:twoCellAnchor>
  <xdr:twoCellAnchor>
    <xdr:from>
      <xdr:col>6</xdr:col>
      <xdr:colOff>342900</xdr:colOff>
      <xdr:row>1</xdr:row>
      <xdr:rowOff>99060</xdr:rowOff>
    </xdr:from>
    <xdr:to>
      <xdr:col>11</xdr:col>
      <xdr:colOff>205740</xdr:colOff>
      <xdr:row>6</xdr:row>
      <xdr:rowOff>350520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6EE1D4-356E-4506-A863-6D443340D172}"/>
            </a:ext>
          </a:extLst>
        </xdr:cNvPr>
        <xdr:cNvSpPr/>
      </xdr:nvSpPr>
      <xdr:spPr>
        <a:xfrm>
          <a:off x="6614160" y="365760"/>
          <a:ext cx="3215640" cy="2537460"/>
        </a:xfrm>
        <a:prstGeom prst="rect">
          <a:avLst/>
        </a:prstGeom>
        <a:solidFill>
          <a:srgbClr val="1494A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/>
            <a:t>Congratulations</a:t>
          </a:r>
          <a:r>
            <a:rPr lang="en-GB" sz="1100" b="1" baseline="0"/>
            <a:t> on completing you budget!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This should help  you to see where you stand today, but what about the future?</a:t>
          </a:r>
        </a:p>
        <a:p>
          <a:pPr algn="l"/>
          <a:endParaRPr lang="en-GB" sz="1100" baseline="0"/>
        </a:p>
        <a:p>
          <a:pPr algn="l"/>
          <a:r>
            <a:rPr lang="en-GB" sz="1100" b="1" baseline="0"/>
            <a:t>Click here </a:t>
          </a:r>
          <a:r>
            <a:rPr lang="en-GB" sz="1100" baseline="0"/>
            <a:t>and complete our online Fact Find if you would like to find out how your financial picture might look throughout your whole lifetime.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One of our customer coaches will make a video of your financial plan throughout your working life and your retirement to help you to see if you're on track.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ncome" displayName="Income" ref="B4:C11" headerRowDxfId="18" dataDxfId="17" totalsRowDxfId="16">
  <autoFilter ref="B4:C11" xr:uid="{00000000-0009-0000-0100-000001000000}"/>
  <tableColumns count="2">
    <tableColumn id="1" xr3:uid="{00000000-0010-0000-0100-000001000000}" name="Item" totalsRowLabel="Total" dataDxfId="15" dataCellStyle="Table Items"/>
    <tableColumn id="2" xr3:uid="{00000000-0010-0000-0100-000002000000}" name="Amount" totalsRowFunction="sum" dataDxfId="14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income items and amoun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B2:D72" headerRowDxfId="13" dataDxfId="12" totalsRowDxfId="11">
  <autoFilter ref="B2:D72" xr:uid="{00000000-0009-0000-0100-000002000000}"/>
  <tableColumns count="3">
    <tableColumn id="3" xr3:uid="{6DDC82A9-E812-4058-9718-C0649787A6F2}" name="Category" dataDxfId="10" dataCellStyle="Table Items"/>
    <tableColumn id="1" xr3:uid="{00000000-0010-0000-0200-000001000000}" name="Item" totalsRowLabel="Total" dataDxfId="9" dataCellStyle="Table Items"/>
    <tableColumn id="2" xr3:uid="{00000000-0010-0000-0200-000002000000}" name="Amount" totalsRowFunction="sum" dataDxfId="8" dataCellStyle="Table Amounts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Summary" displayName="Summary" ref="B8:D9" totalsRowShown="0" headerRowDxfId="7" dataDxfId="5" headerRowBorderDxfId="6" tableBorderDxfId="4" totalsRowBorderDxfId="3" headerRowCellStyle="Heading 2" dataCellStyle="Heading 3">
  <autoFilter ref="B8:D9" xr:uid="{00000000-0009-0000-0100-000007000000}"/>
  <tableColumns count="3">
    <tableColumn id="1" xr3:uid="{00000000-0010-0000-0000-000001000000}" name="Total Monthly Income" dataDxfId="2" dataCellStyle="Heading 3">
      <calculatedColumnFormula>TotalMonthlyIncome</calculatedColumnFormula>
    </tableColumn>
    <tableColumn id="2" xr3:uid="{00000000-0010-0000-0000-000002000000}" name="Total Monthly Expenses" dataDxfId="1" dataCellStyle="Heading 3">
      <calculatedColumnFormula>TotalMonthlyExpenses</calculatedColumnFormula>
    </tableColumn>
    <tableColumn id="3" xr3:uid="{00000000-0010-0000-0000-000003000000}" name="Balance" dataDxfId="0" dataCellStyle="Heading 3">
      <calculatedColumnFormula>TotalMonthlyIncome-TotalMonthlyExpenses</calculatedColumnFormula>
    </tableColumn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A summary of the total monthly income, expenses and remaining balance. This table is automatically updated from entries in the Monthly Income and Monthly Expenses workshee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1494A1"/>
    <pageSetUpPr autoPageBreaks="0" fitToPage="1"/>
  </sheetPr>
  <dimension ref="B1:C11"/>
  <sheetViews>
    <sheetView showGridLines="0" tabSelected="1" zoomScaleNormal="100" workbookViewId="0">
      <selection activeCell="C5" sqref="C5"/>
    </sheetView>
  </sheetViews>
  <sheetFormatPr defaultRowHeight="30" customHeight="1" x14ac:dyDescent="0.25"/>
  <cols>
    <col min="1" max="1" width="2.59765625" style="15" customWidth="1"/>
    <col min="2" max="2" width="22.3984375" style="15" customWidth="1"/>
    <col min="3" max="3" width="14.3984375" style="15" customWidth="1"/>
    <col min="4" max="4" width="10.19921875" style="15" customWidth="1"/>
    <col min="5" max="5" width="6.796875" style="15" customWidth="1"/>
    <col min="6" max="16384" width="8.796875" style="15"/>
  </cols>
  <sheetData>
    <row r="1" spans="2:3" ht="11.4" customHeight="1" x14ac:dyDescent="0.25"/>
    <row r="2" spans="2:3" ht="45" customHeight="1" x14ac:dyDescent="0.5">
      <c r="B2" s="6" t="str">
        <f>BudgetTitle</f>
        <v>My Budget</v>
      </c>
    </row>
    <row r="3" spans="2:3" ht="30" customHeight="1" thickBot="1" x14ac:dyDescent="0.3">
      <c r="B3" s="10" t="s">
        <v>8</v>
      </c>
      <c r="C3" s="16"/>
    </row>
    <row r="4" spans="2:3" ht="20.100000000000001" customHeight="1" thickBot="1" x14ac:dyDescent="0.3">
      <c r="B4" s="13" t="s">
        <v>0</v>
      </c>
      <c r="C4" s="14" t="s">
        <v>1</v>
      </c>
    </row>
    <row r="5" spans="2:3" ht="30" customHeight="1" x14ac:dyDescent="0.25">
      <c r="B5" s="20" t="s">
        <v>12</v>
      </c>
      <c r="C5" s="21"/>
    </row>
    <row r="6" spans="2:3" ht="30" customHeight="1" x14ac:dyDescent="0.25">
      <c r="B6" s="20" t="s">
        <v>13</v>
      </c>
      <c r="C6" s="21"/>
    </row>
    <row r="7" spans="2:3" ht="30" customHeight="1" x14ac:dyDescent="0.25">
      <c r="B7" s="20" t="s">
        <v>94</v>
      </c>
      <c r="C7" s="23"/>
    </row>
    <row r="8" spans="2:3" ht="30" customHeight="1" x14ac:dyDescent="0.25">
      <c r="B8" s="22" t="s">
        <v>95</v>
      </c>
      <c r="C8" s="23"/>
    </row>
    <row r="9" spans="2:3" ht="30" customHeight="1" x14ac:dyDescent="0.25">
      <c r="B9" s="22" t="s">
        <v>96</v>
      </c>
      <c r="C9" s="23"/>
    </row>
    <row r="10" spans="2:3" ht="30" customHeight="1" x14ac:dyDescent="0.25">
      <c r="B10" s="22" t="s">
        <v>14</v>
      </c>
      <c r="C10" s="23"/>
    </row>
    <row r="11" spans="2:3" ht="30" customHeight="1" x14ac:dyDescent="0.25">
      <c r="B11" s="22" t="s">
        <v>14</v>
      </c>
      <c r="C11" s="23"/>
    </row>
  </sheetData>
  <sheetProtection algorithmName="SHA-512" hashValue="l4FvjDdojP7zTUAjxuqgDihTO8Hd4XlPlfFsedllSM3mbJ5dW0Coz25FT7wHAbu6PxhUSrP6WGNB5HpaafSMLQ==" saltValue="aJoZd9t1TRRIQt3XF6k6Ag==" spinCount="100000" sheet="1" selectLockedCells="1"/>
  <protectedRanges>
    <protectedRange sqref="B5:C11" name="Income"/>
  </protectedRanges>
  <dataValidations count="4">
    <dataValidation allowBlank="1" showInputMessage="1" showErrorMessage="1" prompt="Enter Monthly Income items and amounts in this worksheet" sqref="A2" xr:uid="{00000000-0002-0000-0100-000000000000}"/>
    <dataValidation allowBlank="1" showInputMessage="1" showErrorMessage="1" prompt="Enter each income source in this column" sqref="B4" xr:uid="{00000000-0002-0000-0100-000001000000}"/>
    <dataValidation allowBlank="1" showInputMessage="1" showErrorMessage="1" prompt="Enter the income amounts for each income source in this column" sqref="C4" xr:uid="{00000000-0002-0000-0100-000002000000}"/>
    <dataValidation allowBlank="1" showInputMessage="1" showErrorMessage="1" prompt="Title is automatically updated based on B1 content on the Summary worksheet" sqref="B2" xr:uid="{00000000-0002-0000-0100-000003000000}"/>
  </dataValidations>
  <printOptions horizontalCentered="1"/>
  <pageMargins left="0.7" right="0.7" top="0.75" bottom="0.75" header="0.3" footer="0.3"/>
  <pageSetup fitToHeight="0" orientation="landscape"/>
  <headerFooter differentFirst="1">
    <oddFooter>Page &amp;P of &amp;N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4A10"/>
    <pageSetUpPr autoPageBreaks="0" fitToPage="1"/>
  </sheetPr>
  <dimension ref="B1:D72"/>
  <sheetViews>
    <sheetView showGridLines="0" zoomScaleNormal="100" workbookViewId="0">
      <selection activeCell="D3" sqref="D3"/>
    </sheetView>
  </sheetViews>
  <sheetFormatPr defaultRowHeight="30" customHeight="1" x14ac:dyDescent="0.25"/>
  <cols>
    <col min="1" max="1" width="2.59765625" style="15" customWidth="1"/>
    <col min="2" max="2" width="19.3984375" style="15" customWidth="1"/>
    <col min="3" max="3" width="33.5" style="15" customWidth="1"/>
    <col min="4" max="4" width="11" style="15" bestFit="1" customWidth="1"/>
    <col min="5" max="6" width="25.5" style="15" customWidth="1"/>
    <col min="7" max="8" width="12.59765625" style="15" customWidth="1"/>
    <col min="9" max="9" width="2.59765625" style="15" customWidth="1"/>
    <col min="10" max="16384" width="8.796875" style="15"/>
  </cols>
  <sheetData>
    <row r="1" spans="2:4" ht="30" customHeight="1" thickBot="1" x14ac:dyDescent="0.3">
      <c r="B1" s="10" t="s">
        <v>6</v>
      </c>
      <c r="C1" s="16"/>
    </row>
    <row r="2" spans="2:4" ht="30" customHeight="1" thickBot="1" x14ac:dyDescent="0.3">
      <c r="B2" s="13" t="s">
        <v>81</v>
      </c>
      <c r="C2" s="13" t="s">
        <v>0</v>
      </c>
      <c r="D2" s="14" t="s">
        <v>1</v>
      </c>
    </row>
    <row r="3" spans="2:4" ht="30" customHeight="1" x14ac:dyDescent="0.25">
      <c r="B3" s="17" t="s">
        <v>88</v>
      </c>
      <c r="C3" s="20" t="s">
        <v>15</v>
      </c>
      <c r="D3" s="21"/>
    </row>
    <row r="4" spans="2:4" ht="30" customHeight="1" x14ac:dyDescent="0.25">
      <c r="B4" s="17" t="s">
        <v>88</v>
      </c>
      <c r="C4" s="22" t="s">
        <v>2</v>
      </c>
      <c r="D4" s="23"/>
    </row>
    <row r="5" spans="2:4" ht="30" customHeight="1" x14ac:dyDescent="0.25">
      <c r="B5" s="17" t="s">
        <v>88</v>
      </c>
      <c r="C5" s="20" t="s">
        <v>16</v>
      </c>
      <c r="D5" s="21"/>
    </row>
    <row r="6" spans="2:4" ht="30" customHeight="1" x14ac:dyDescent="0.25">
      <c r="B6" s="17" t="s">
        <v>88</v>
      </c>
      <c r="C6" s="20" t="s">
        <v>10</v>
      </c>
      <c r="D6" s="21"/>
    </row>
    <row r="7" spans="2:4" ht="30" customHeight="1" x14ac:dyDescent="0.25">
      <c r="B7" s="17" t="s">
        <v>88</v>
      </c>
      <c r="C7" s="22" t="s">
        <v>17</v>
      </c>
      <c r="D7" s="23"/>
    </row>
    <row r="8" spans="2:4" ht="30" customHeight="1" x14ac:dyDescent="0.25">
      <c r="B8" s="17" t="s">
        <v>88</v>
      </c>
      <c r="C8" s="20" t="s">
        <v>18</v>
      </c>
      <c r="D8" s="21"/>
    </row>
    <row r="9" spans="2:4" ht="30" customHeight="1" x14ac:dyDescent="0.25">
      <c r="B9" s="17" t="s">
        <v>88</v>
      </c>
      <c r="C9" s="20" t="s">
        <v>19</v>
      </c>
      <c r="D9" s="21"/>
    </row>
    <row r="10" spans="2:4" ht="30" customHeight="1" x14ac:dyDescent="0.25">
      <c r="B10" s="17" t="s">
        <v>88</v>
      </c>
      <c r="C10" s="20" t="s">
        <v>20</v>
      </c>
      <c r="D10" s="21"/>
    </row>
    <row r="11" spans="2:4" ht="30" customHeight="1" x14ac:dyDescent="0.25">
      <c r="B11" s="17" t="s">
        <v>88</v>
      </c>
      <c r="C11" s="20" t="s">
        <v>21</v>
      </c>
      <c r="D11" s="21"/>
    </row>
    <row r="12" spans="2:4" ht="30" customHeight="1" x14ac:dyDescent="0.25">
      <c r="B12" s="17" t="s">
        <v>88</v>
      </c>
      <c r="C12" s="20" t="s">
        <v>22</v>
      </c>
      <c r="D12" s="21"/>
    </row>
    <row r="13" spans="2:4" ht="30" customHeight="1" x14ac:dyDescent="0.25">
      <c r="B13" s="17" t="s">
        <v>88</v>
      </c>
      <c r="C13" s="20" t="s">
        <v>23</v>
      </c>
      <c r="D13" s="21"/>
    </row>
    <row r="14" spans="2:4" ht="30" customHeight="1" x14ac:dyDescent="0.25">
      <c r="B14" s="17" t="s">
        <v>88</v>
      </c>
      <c r="C14" s="24" t="s">
        <v>24</v>
      </c>
      <c r="D14" s="23"/>
    </row>
    <row r="15" spans="2:4" ht="30" customHeight="1" x14ac:dyDescent="0.25">
      <c r="B15" s="17" t="s">
        <v>88</v>
      </c>
      <c r="C15" s="22" t="s">
        <v>25</v>
      </c>
      <c r="D15" s="23"/>
    </row>
    <row r="16" spans="2:4" ht="30" customHeight="1" x14ac:dyDescent="0.25">
      <c r="B16" s="17" t="s">
        <v>88</v>
      </c>
      <c r="C16" s="20" t="s">
        <v>26</v>
      </c>
      <c r="D16" s="21"/>
    </row>
    <row r="17" spans="2:4" ht="30" customHeight="1" x14ac:dyDescent="0.25">
      <c r="B17" s="17" t="s">
        <v>88</v>
      </c>
      <c r="C17" s="20" t="s">
        <v>27</v>
      </c>
      <c r="D17" s="21"/>
    </row>
    <row r="18" spans="2:4" ht="30" customHeight="1" x14ac:dyDescent="0.25">
      <c r="B18" s="17" t="s">
        <v>88</v>
      </c>
      <c r="C18" s="22" t="s">
        <v>28</v>
      </c>
      <c r="D18" s="23"/>
    </row>
    <row r="19" spans="2:4" ht="30" customHeight="1" x14ac:dyDescent="0.25">
      <c r="B19" s="17" t="s">
        <v>88</v>
      </c>
      <c r="C19" s="22" t="s">
        <v>29</v>
      </c>
      <c r="D19" s="25"/>
    </row>
    <row r="20" spans="2:4" ht="30" customHeight="1" x14ac:dyDescent="0.25">
      <c r="B20" s="17" t="s">
        <v>88</v>
      </c>
      <c r="C20" s="22" t="s">
        <v>30</v>
      </c>
      <c r="D20" s="23"/>
    </row>
    <row r="21" spans="2:4" ht="30" customHeight="1" x14ac:dyDescent="0.25">
      <c r="B21" s="17" t="s">
        <v>88</v>
      </c>
      <c r="C21" s="20" t="s">
        <v>31</v>
      </c>
      <c r="D21" s="21"/>
    </row>
    <row r="22" spans="2:4" ht="30" customHeight="1" x14ac:dyDescent="0.25">
      <c r="B22" s="17" t="s">
        <v>88</v>
      </c>
      <c r="C22" s="22" t="s">
        <v>32</v>
      </c>
      <c r="D22" s="23"/>
    </row>
    <row r="23" spans="2:4" ht="30" customHeight="1" x14ac:dyDescent="0.25">
      <c r="B23" s="17" t="s">
        <v>89</v>
      </c>
      <c r="C23" s="22" t="s">
        <v>33</v>
      </c>
      <c r="D23" s="23"/>
    </row>
    <row r="24" spans="2:4" ht="30" customHeight="1" x14ac:dyDescent="0.25">
      <c r="B24" s="17" t="s">
        <v>89</v>
      </c>
      <c r="C24" s="22" t="s">
        <v>34</v>
      </c>
      <c r="D24" s="23"/>
    </row>
    <row r="25" spans="2:4" ht="30" customHeight="1" x14ac:dyDescent="0.25">
      <c r="B25" s="17" t="s">
        <v>89</v>
      </c>
      <c r="C25" s="20" t="s">
        <v>35</v>
      </c>
      <c r="D25" s="21"/>
    </row>
    <row r="26" spans="2:4" ht="30" customHeight="1" x14ac:dyDescent="0.25">
      <c r="B26" s="17" t="s">
        <v>89</v>
      </c>
      <c r="C26" s="26" t="s">
        <v>36</v>
      </c>
      <c r="D26" s="26"/>
    </row>
    <row r="27" spans="2:4" ht="30" customHeight="1" x14ac:dyDescent="0.25">
      <c r="B27" s="17" t="s">
        <v>89</v>
      </c>
      <c r="C27" s="22" t="s">
        <v>37</v>
      </c>
      <c r="D27" s="23"/>
    </row>
    <row r="28" spans="2:4" ht="30" customHeight="1" x14ac:dyDescent="0.25">
      <c r="B28" s="17" t="s">
        <v>87</v>
      </c>
      <c r="C28" s="22" t="s">
        <v>38</v>
      </c>
      <c r="D28" s="23"/>
    </row>
    <row r="29" spans="2:4" ht="30" customHeight="1" x14ac:dyDescent="0.25">
      <c r="B29" s="17" t="s">
        <v>87</v>
      </c>
      <c r="C29" s="22" t="s">
        <v>39</v>
      </c>
      <c r="D29" s="23"/>
    </row>
    <row r="30" spans="2:4" ht="30" customHeight="1" x14ac:dyDescent="0.25">
      <c r="B30" s="17" t="s">
        <v>87</v>
      </c>
      <c r="C30" s="22" t="s">
        <v>40</v>
      </c>
      <c r="D30" s="23"/>
    </row>
    <row r="31" spans="2:4" ht="30" customHeight="1" x14ac:dyDescent="0.25">
      <c r="B31" s="17" t="s">
        <v>87</v>
      </c>
      <c r="C31" s="22" t="s">
        <v>41</v>
      </c>
      <c r="D31" s="23"/>
    </row>
    <row r="32" spans="2:4" ht="30" customHeight="1" x14ac:dyDescent="0.25">
      <c r="B32" s="17" t="s">
        <v>87</v>
      </c>
      <c r="C32" s="22" t="s">
        <v>42</v>
      </c>
      <c r="D32" s="23"/>
    </row>
    <row r="33" spans="2:4" ht="30" customHeight="1" x14ac:dyDescent="0.25">
      <c r="B33" s="17" t="s">
        <v>87</v>
      </c>
      <c r="C33" s="22" t="s">
        <v>43</v>
      </c>
      <c r="D33" s="23"/>
    </row>
    <row r="34" spans="2:4" ht="30" customHeight="1" x14ac:dyDescent="0.25">
      <c r="B34" s="17" t="s">
        <v>87</v>
      </c>
      <c r="C34" s="22" t="s">
        <v>44</v>
      </c>
      <c r="D34" s="23"/>
    </row>
    <row r="35" spans="2:4" ht="30" customHeight="1" x14ac:dyDescent="0.25">
      <c r="B35" s="17" t="s">
        <v>87</v>
      </c>
      <c r="C35" s="22" t="s">
        <v>45</v>
      </c>
      <c r="D35" s="23"/>
    </row>
    <row r="36" spans="2:4" ht="30" customHeight="1" x14ac:dyDescent="0.25">
      <c r="B36" s="17" t="s">
        <v>87</v>
      </c>
      <c r="C36" s="22" t="s">
        <v>46</v>
      </c>
      <c r="D36" s="23"/>
    </row>
    <row r="37" spans="2:4" ht="30" customHeight="1" x14ac:dyDescent="0.25">
      <c r="B37" s="17" t="s">
        <v>87</v>
      </c>
      <c r="C37" s="22" t="s">
        <v>47</v>
      </c>
      <c r="D37" s="23"/>
    </row>
    <row r="38" spans="2:4" ht="30" customHeight="1" x14ac:dyDescent="0.25">
      <c r="B38" s="17" t="s">
        <v>87</v>
      </c>
      <c r="C38" s="22" t="s">
        <v>48</v>
      </c>
      <c r="D38" s="23"/>
    </row>
    <row r="39" spans="2:4" ht="30" customHeight="1" x14ac:dyDescent="0.25">
      <c r="B39" s="17" t="s">
        <v>87</v>
      </c>
      <c r="C39" s="22" t="s">
        <v>49</v>
      </c>
      <c r="D39" s="23"/>
    </row>
    <row r="40" spans="2:4" ht="30" customHeight="1" x14ac:dyDescent="0.25">
      <c r="B40" s="17" t="s">
        <v>87</v>
      </c>
      <c r="C40" s="22" t="s">
        <v>50</v>
      </c>
      <c r="D40" s="23"/>
    </row>
    <row r="41" spans="2:4" ht="30" customHeight="1" x14ac:dyDescent="0.25">
      <c r="B41" s="17" t="s">
        <v>87</v>
      </c>
      <c r="C41" s="22" t="s">
        <v>51</v>
      </c>
      <c r="D41" s="23"/>
    </row>
    <row r="42" spans="2:4" ht="30" customHeight="1" x14ac:dyDescent="0.25">
      <c r="B42" s="17" t="s">
        <v>87</v>
      </c>
      <c r="C42" s="22" t="s">
        <v>52</v>
      </c>
      <c r="D42" s="23"/>
    </row>
    <row r="43" spans="2:4" ht="30" customHeight="1" x14ac:dyDescent="0.25">
      <c r="B43" s="17" t="s">
        <v>87</v>
      </c>
      <c r="C43" s="22" t="s">
        <v>53</v>
      </c>
      <c r="D43" s="23"/>
    </row>
    <row r="44" spans="2:4" ht="30" customHeight="1" x14ac:dyDescent="0.25">
      <c r="B44" s="17" t="s">
        <v>92</v>
      </c>
      <c r="C44" s="22" t="s">
        <v>54</v>
      </c>
      <c r="D44" s="23"/>
    </row>
    <row r="45" spans="2:4" ht="30" customHeight="1" x14ac:dyDescent="0.25">
      <c r="B45" s="17" t="s">
        <v>92</v>
      </c>
      <c r="C45" s="22" t="s">
        <v>55</v>
      </c>
      <c r="D45" s="23"/>
    </row>
    <row r="46" spans="2:4" ht="30" customHeight="1" x14ac:dyDescent="0.25">
      <c r="B46" s="17" t="s">
        <v>92</v>
      </c>
      <c r="C46" s="22" t="s">
        <v>56</v>
      </c>
      <c r="D46" s="23"/>
    </row>
    <row r="47" spans="2:4" ht="30" customHeight="1" x14ac:dyDescent="0.25">
      <c r="B47" s="17" t="s">
        <v>92</v>
      </c>
      <c r="C47" s="22" t="s">
        <v>57</v>
      </c>
      <c r="D47" s="23"/>
    </row>
    <row r="48" spans="2:4" ht="30" customHeight="1" x14ac:dyDescent="0.25">
      <c r="B48" s="17" t="s">
        <v>92</v>
      </c>
      <c r="C48" s="22" t="s">
        <v>58</v>
      </c>
      <c r="D48" s="23"/>
    </row>
    <row r="49" spans="2:4" ht="30" customHeight="1" x14ac:dyDescent="0.25">
      <c r="B49" s="17" t="s">
        <v>92</v>
      </c>
      <c r="C49" s="22" t="s">
        <v>59</v>
      </c>
      <c r="D49" s="23"/>
    </row>
    <row r="50" spans="2:4" ht="30" customHeight="1" x14ac:dyDescent="0.25">
      <c r="B50" s="17" t="s">
        <v>92</v>
      </c>
      <c r="C50" s="22" t="s">
        <v>60</v>
      </c>
      <c r="D50" s="23"/>
    </row>
    <row r="51" spans="2:4" ht="30" customHeight="1" x14ac:dyDescent="0.25">
      <c r="B51" s="17" t="s">
        <v>82</v>
      </c>
      <c r="C51" s="22" t="s">
        <v>61</v>
      </c>
      <c r="D51" s="23"/>
    </row>
    <row r="52" spans="2:4" ht="30" customHeight="1" x14ac:dyDescent="0.25">
      <c r="B52" s="17" t="s">
        <v>82</v>
      </c>
      <c r="C52" s="22" t="s">
        <v>62</v>
      </c>
      <c r="D52" s="23"/>
    </row>
    <row r="53" spans="2:4" ht="30" customHeight="1" x14ac:dyDescent="0.25">
      <c r="B53" s="17" t="s">
        <v>82</v>
      </c>
      <c r="C53" s="22" t="s">
        <v>11</v>
      </c>
      <c r="D53" s="23"/>
    </row>
    <row r="54" spans="2:4" ht="30" customHeight="1" x14ac:dyDescent="0.25">
      <c r="B54" s="17" t="s">
        <v>82</v>
      </c>
      <c r="C54" s="22" t="s">
        <v>63</v>
      </c>
      <c r="D54" s="23"/>
    </row>
    <row r="55" spans="2:4" ht="30" customHeight="1" x14ac:dyDescent="0.25">
      <c r="B55" s="17" t="s">
        <v>82</v>
      </c>
      <c r="C55" s="22" t="s">
        <v>64</v>
      </c>
      <c r="D55" s="23"/>
    </row>
    <row r="56" spans="2:4" ht="30" customHeight="1" x14ac:dyDescent="0.25">
      <c r="B56" s="17" t="s">
        <v>82</v>
      </c>
      <c r="C56" s="22" t="s">
        <v>65</v>
      </c>
      <c r="D56" s="23"/>
    </row>
    <row r="57" spans="2:4" ht="30" customHeight="1" x14ac:dyDescent="0.25">
      <c r="B57" s="17" t="s">
        <v>83</v>
      </c>
      <c r="C57" s="22" t="s">
        <v>66</v>
      </c>
      <c r="D57" s="23"/>
    </row>
    <row r="58" spans="2:4" ht="30" customHeight="1" x14ac:dyDescent="0.25">
      <c r="B58" s="17" t="s">
        <v>83</v>
      </c>
      <c r="C58" s="22" t="s">
        <v>67</v>
      </c>
      <c r="D58" s="23"/>
    </row>
    <row r="59" spans="2:4" ht="30" customHeight="1" x14ac:dyDescent="0.25">
      <c r="B59" s="17" t="s">
        <v>83</v>
      </c>
      <c r="C59" s="22" t="s">
        <v>68</v>
      </c>
      <c r="D59" s="23"/>
    </row>
    <row r="60" spans="2:4" ht="30" customHeight="1" x14ac:dyDescent="0.25">
      <c r="B60" s="17" t="s">
        <v>83</v>
      </c>
      <c r="C60" s="22" t="s">
        <v>69</v>
      </c>
      <c r="D60" s="23"/>
    </row>
    <row r="61" spans="2:4" ht="30" customHeight="1" x14ac:dyDescent="0.25">
      <c r="B61" s="17" t="s">
        <v>83</v>
      </c>
      <c r="C61" s="22" t="s">
        <v>70</v>
      </c>
      <c r="D61" s="23"/>
    </row>
    <row r="62" spans="2:4" ht="30" customHeight="1" x14ac:dyDescent="0.25">
      <c r="B62" s="17" t="s">
        <v>83</v>
      </c>
      <c r="C62" s="22" t="s">
        <v>71</v>
      </c>
      <c r="D62" s="23"/>
    </row>
    <row r="63" spans="2:4" ht="30" customHeight="1" x14ac:dyDescent="0.25">
      <c r="B63" s="17" t="s">
        <v>84</v>
      </c>
      <c r="C63" s="22" t="s">
        <v>72</v>
      </c>
      <c r="D63" s="23"/>
    </row>
    <row r="64" spans="2:4" ht="30" customHeight="1" x14ac:dyDescent="0.25">
      <c r="B64" s="17" t="s">
        <v>84</v>
      </c>
      <c r="C64" s="22" t="s">
        <v>73</v>
      </c>
      <c r="D64" s="23"/>
    </row>
    <row r="65" spans="2:4" ht="30" customHeight="1" x14ac:dyDescent="0.25">
      <c r="B65" s="17" t="s">
        <v>84</v>
      </c>
      <c r="C65" s="22" t="s">
        <v>74</v>
      </c>
      <c r="D65" s="23"/>
    </row>
    <row r="66" spans="2:4" ht="30" customHeight="1" x14ac:dyDescent="0.25">
      <c r="B66" s="17" t="s">
        <v>84</v>
      </c>
      <c r="C66" s="22" t="s">
        <v>75</v>
      </c>
      <c r="D66" s="23"/>
    </row>
    <row r="67" spans="2:4" ht="30" customHeight="1" x14ac:dyDescent="0.25">
      <c r="B67" s="17" t="s">
        <v>84</v>
      </c>
      <c r="C67" s="22" t="s">
        <v>76</v>
      </c>
      <c r="D67" s="23"/>
    </row>
    <row r="68" spans="2:4" ht="30" customHeight="1" x14ac:dyDescent="0.25">
      <c r="B68" s="17" t="s">
        <v>84</v>
      </c>
      <c r="C68" s="22" t="s">
        <v>77</v>
      </c>
      <c r="D68" s="23"/>
    </row>
    <row r="69" spans="2:4" ht="30" customHeight="1" x14ac:dyDescent="0.25">
      <c r="B69" s="17" t="s">
        <v>84</v>
      </c>
      <c r="C69" s="22" t="s">
        <v>78</v>
      </c>
      <c r="D69" s="23"/>
    </row>
    <row r="70" spans="2:4" ht="30" customHeight="1" x14ac:dyDescent="0.25">
      <c r="B70" s="17" t="s">
        <v>85</v>
      </c>
      <c r="C70" s="22" t="s">
        <v>79</v>
      </c>
      <c r="D70" s="23"/>
    </row>
    <row r="71" spans="2:4" ht="30" customHeight="1" x14ac:dyDescent="0.25">
      <c r="B71" s="17" t="s">
        <v>85</v>
      </c>
      <c r="C71" s="22" t="s">
        <v>80</v>
      </c>
      <c r="D71" s="23"/>
    </row>
    <row r="72" spans="2:4" ht="30" customHeight="1" x14ac:dyDescent="0.25">
      <c r="B72" s="17" t="s">
        <v>86</v>
      </c>
      <c r="C72" s="22" t="s">
        <v>86</v>
      </c>
      <c r="D72" s="23"/>
    </row>
  </sheetData>
  <sheetProtection algorithmName="SHA-512" hashValue="ndWHNh9ye91OVYLAes3HVnTN+GL6BzAxhGslGwTR+CD8Y+pSIvxvF3QmaAQKiRp6RmTyDD13WV9c9FgucdgQeg==" saltValue="D1Qyw5j+1LJCMBu3vDFEuA==" spinCount="100000" sheet="1" selectLockedCells="1"/>
  <dataValidations count="2">
    <dataValidation allowBlank="1" showInputMessage="1" showErrorMessage="1" prompt="Enter each expense in this column" sqref="B2:C2" xr:uid="{00000000-0002-0000-0200-000001000000}"/>
    <dataValidation allowBlank="1" showInputMessage="1" showErrorMessage="1" prompt="Enter the amount for each expense in this column" sqref="D2" xr:uid="{00000000-0002-0000-0200-000002000000}"/>
  </dataValidations>
  <printOptions horizontalCentered="1"/>
  <pageMargins left="0.25" right="0.25" top="0.75" bottom="0.75" header="0.3" footer="0.3"/>
  <pageSetup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autoPageBreaks="0" fitToPage="1"/>
  </sheetPr>
  <dimension ref="B2:E17"/>
  <sheetViews>
    <sheetView showGridLines="0" zoomScaleNormal="100" workbookViewId="0">
      <selection activeCell="B7" sqref="B7"/>
    </sheetView>
  </sheetViews>
  <sheetFormatPr defaultRowHeight="21" customHeight="1" x14ac:dyDescent="0.25"/>
  <cols>
    <col min="1" max="1" width="2.59765625" customWidth="1"/>
    <col min="2" max="2" width="25.5" customWidth="1"/>
    <col min="3" max="3" width="26.3984375" customWidth="1"/>
    <col min="4" max="5" width="12.59765625" customWidth="1"/>
    <col min="6" max="6" width="2.59765625" customWidth="1"/>
  </cols>
  <sheetData>
    <row r="2" spans="2:5" ht="42" customHeight="1" x14ac:dyDescent="0.25"/>
    <row r="4" spans="2:5" ht="45" customHeight="1" x14ac:dyDescent="0.5">
      <c r="B4" s="6" t="s">
        <v>97</v>
      </c>
      <c r="C4" s="7"/>
      <c r="D4" s="7"/>
    </row>
    <row r="5" spans="2:5" ht="30" customHeight="1" thickBot="1" x14ac:dyDescent="0.3">
      <c r="B5" s="8" t="s">
        <v>7</v>
      </c>
      <c r="C5" s="9"/>
      <c r="D5" s="9"/>
      <c r="E5" s="4"/>
    </row>
    <row r="6" spans="2:5" ht="42" customHeight="1" thickTop="1" thickBot="1" x14ac:dyDescent="0.3">
      <c r="B6" s="27">
        <f>TotalMonthlyExpenses</f>
        <v>0</v>
      </c>
      <c r="C6" s="28"/>
      <c r="D6" s="29"/>
      <c r="E6" s="19" t="str">
        <f>IFERROR(TotalMonthlyExpenses/TotalMonthlyIncome,"")</f>
        <v/>
      </c>
    </row>
    <row r="7" spans="2:5" ht="39.9" customHeight="1" thickTop="1" x14ac:dyDescent="0.25">
      <c r="B7" s="10" t="s">
        <v>9</v>
      </c>
      <c r="C7" s="11"/>
      <c r="D7" s="11"/>
    </row>
    <row r="8" spans="2:5" ht="20.100000000000001" customHeight="1" thickBot="1" x14ac:dyDescent="0.3">
      <c r="B8" s="12" t="s">
        <v>5</v>
      </c>
      <c r="C8" s="12" t="s">
        <v>4</v>
      </c>
      <c r="D8" s="12" t="s">
        <v>3</v>
      </c>
    </row>
    <row r="9" spans="2:5" ht="21" customHeight="1" x14ac:dyDescent="0.25">
      <c r="B9" s="5">
        <f>TotalMonthlyIncome</f>
        <v>0</v>
      </c>
      <c r="C9" s="5">
        <f>TotalMonthlyExpenses</f>
        <v>0</v>
      </c>
      <c r="D9" s="5">
        <f>TotalMonthlyIncome-TotalMonthlyExpenses</f>
        <v>0</v>
      </c>
    </row>
    <row r="10" spans="2:5" ht="321.75" customHeight="1" x14ac:dyDescent="0.25">
      <c r="B10" s="1"/>
      <c r="C10" s="2"/>
      <c r="D10" s="3"/>
      <c r="E10" s="3"/>
    </row>
    <row r="11" spans="2:5" ht="21" customHeight="1" x14ac:dyDescent="0.25">
      <c r="B11" t="s">
        <v>88</v>
      </c>
      <c r="C11" s="18">
        <f>SUM('Monthly Expenses'!D3:D22)</f>
        <v>0</v>
      </c>
    </row>
    <row r="12" spans="2:5" ht="21" customHeight="1" x14ac:dyDescent="0.25">
      <c r="B12" t="s">
        <v>90</v>
      </c>
      <c r="C12" s="18">
        <f>SUM('Monthly Expenses'!D23:D27)</f>
        <v>0</v>
      </c>
    </row>
    <row r="13" spans="2:5" ht="21" customHeight="1" x14ac:dyDescent="0.25">
      <c r="B13" t="s">
        <v>87</v>
      </c>
      <c r="C13" s="18">
        <f>SUM('Monthly Expenses'!D28:D43)</f>
        <v>0</v>
      </c>
    </row>
    <row r="14" spans="2:5" ht="21" customHeight="1" x14ac:dyDescent="0.25">
      <c r="B14" t="s">
        <v>82</v>
      </c>
      <c r="C14" s="18">
        <f>SUM('Monthly Expenses'!D51:D56)</f>
        <v>0</v>
      </c>
    </row>
    <row r="15" spans="2:5" ht="21" customHeight="1" x14ac:dyDescent="0.25">
      <c r="B15" t="s">
        <v>86</v>
      </c>
      <c r="C15" s="18">
        <f>SUM('Monthly Expenses'!D64:D72)</f>
        <v>0</v>
      </c>
    </row>
    <row r="16" spans="2:5" ht="21" customHeight="1" x14ac:dyDescent="0.25">
      <c r="B16" t="s">
        <v>91</v>
      </c>
      <c r="C16" s="18">
        <f>SUM('Monthly Expenses'!D57:D62)</f>
        <v>0</v>
      </c>
    </row>
    <row r="17" spans="2:3" ht="21" customHeight="1" x14ac:dyDescent="0.25">
      <c r="B17" t="s">
        <v>93</v>
      </c>
      <c r="C17" s="18">
        <f>SUM('Monthly Expenses'!D44:D50)</f>
        <v>0</v>
      </c>
    </row>
  </sheetData>
  <sheetProtection algorithmName="SHA-512" hashValue="RmT5dwYWoOzCc1LkbiJ07Qm19bT4Jy0BvrYuelIbTqbG+2CP6oAbqmqMhOA7WMBsMqyK0/MKsA7lbO5fbcRAbA==" saltValue="Y8idPvWX/Q8g2NbdDfDQ3A==" spinCount="100000" sheet="1" selectLockedCells="1"/>
  <mergeCells count="1">
    <mergeCell ref="B6:D6"/>
  </mergeCells>
  <conditionalFormatting sqref="B6">
    <cfRule type="dataBar" priority="1">
      <dataBar showValue="0">
        <cfvo type="num" val="0"/>
        <cfvo type="num" val="TotalMonthlyIncome"/>
        <color rgb="FFFF4A10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dataValidations xWindow="281" yWindow="517" count="7">
    <dataValidation allowBlank="1" showInputMessage="1" showErrorMessage="1" prompt="The value &quot;Percentage of Income Spent&quot; is automatically calculated in this cell and determines the bar shading ratio in columns B to D at left" sqref="E6" xr:uid="{00000000-0002-0000-0000-000000000000}"/>
    <dataValidation allowBlank="1" showInputMessage="1" showErrorMessage="1" prompt="This entry is automatically updated from the entries in the Monthly Income worksheet" sqref="B8" xr:uid="{00000000-0002-0000-0000-000001000000}"/>
    <dataValidation allowBlank="1" showInputMessage="1" showErrorMessage="1" prompt="This entry is automatically updated based on the entries in the Monthly Expenses worksheet" sqref="C8" xr:uid="{00000000-0002-0000-0000-000002000000}"/>
    <dataValidation allowBlank="1" showInputMessage="1" showErrorMessage="1" prompt="This entry is automatically calculated based on the Total Monthly Income and Total Monthly Expenses entries in this table" sqref="D8" xr:uid="{00000000-0002-0000-0000-000003000000}"/>
    <dataValidation allowBlank="1" showInputMessage="1" showErrorMessage="1" prompt="This workbook has 3 worksheets: this summary worksheet with % income spent, total income, total expenses, and a comparison chart; A Monthly Income worksheet; and a Monthly Expenses worksheet " sqref="A4" xr:uid="{00000000-0002-0000-0000-000004000000}"/>
    <dataValidation allowBlank="1" showInputMessage="1" showErrorMessage="1" prompt="Percentage of income spent is automatically calculated as a result of the value in E3. This value is then represented as a horizontal bar chart from column B to D" sqref="B6:D6" xr:uid="{00000000-0002-0000-0000-000005000000}"/>
    <dataValidation allowBlank="1" showInputMessage="1" showErrorMessage="1" prompt="A chart illustrating a comparison of the Total Monthly Income from Summary table column B6 and the Total Monthly Expenses from Summary table column C6 " sqref="B10" xr:uid="{00000000-0002-0000-0000-000006000000}"/>
  </dataValidations>
  <printOptions horizontalCentered="1"/>
  <pageMargins left="0.7" right="0.7" top="0.75" bottom="0.75" header="0.3" footer="0.3"/>
  <pageSetup fitToHeight="0" orientation="landscape"/>
  <headerFooter differentFirst="1">
    <oddFooter>Page &amp;P of &amp;N</oddFooter>
  </headerFooter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Monthly Income</vt:lpstr>
      <vt:lpstr>Monthly Expenses</vt:lpstr>
      <vt:lpstr>Summary</vt:lpstr>
      <vt:lpstr>BudgetTitle</vt:lpstr>
      <vt:lpstr>ColumnTitle1</vt:lpstr>
      <vt:lpstr>ColumnTitle2</vt:lpstr>
      <vt:lpstr>ColumnTitle3</vt:lpstr>
      <vt:lpstr>'Monthly Income'!Print_Titles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New User</dc:creator>
  <cp:lastModifiedBy>James Fisher</cp:lastModifiedBy>
  <cp:lastPrinted>2020-02-20T16:08:12Z</cp:lastPrinted>
  <dcterms:created xsi:type="dcterms:W3CDTF">2016-09-19T01:27:55Z</dcterms:created>
  <dcterms:modified xsi:type="dcterms:W3CDTF">2020-12-15T12:06:49Z</dcterms:modified>
</cp:coreProperties>
</file>